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Tabela" sheetId="1" r:id="rId1"/>
    <sheet name="padajuće liste" sheetId="2" state="hidden" r:id="rId2"/>
  </sheets>
  <definedNames>
    <definedName name="_xlnm._FilterDatabase" localSheetId="1" hidden="1">'padajuće liste'!$A$1:$B$57</definedName>
    <definedName name="_xlnm._FilterDatabase" localSheetId="0" hidden="1">Tabela!$A$2:$E$908</definedName>
    <definedName name="_xlnm.Print_Area" localSheetId="0">Tabela!$A$1:$E$96</definedName>
    <definedName name="_xlnm.Print_Titles" localSheetId="0">Tabela!$2:$2</definedName>
    <definedName name="ZU">'padajuće liste'!$C$2:$C$56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C57" i="2" l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E908" i="1"/>
</calcChain>
</file>

<file path=xl/comments1.xml><?xml version="1.0" encoding="utf-8"?>
<comments xmlns="http://schemas.openxmlformats.org/spreadsheetml/2006/main">
  <authors>
    <author>ivan mucibabic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7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8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9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0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2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<sst xmlns="http://schemas.openxmlformats.org/spreadsheetml/2006/main" count="386" uniqueCount="299">
  <si>
    <t>Šifra ZU i Naziv ZU</t>
  </si>
  <si>
    <t>Link na kojem ZU objavljuje finansijske izveštaje</t>
  </si>
  <si>
    <t>Šifra namene (KPP)</t>
  </si>
  <si>
    <t>Naziv namene</t>
  </si>
  <si>
    <t xml:space="preserve">000            </t>
  </si>
  <si>
    <t>OPŠTA FINANSIJSKA PROMENA</t>
  </si>
  <si>
    <t xml:space="preserve">               </t>
  </si>
  <si>
    <t xml:space="preserve">05A            </t>
  </si>
  <si>
    <t>PLATE U STOMATOLOŠKOJ ZZ</t>
  </si>
  <si>
    <t xml:space="preserve">05B            </t>
  </si>
  <si>
    <t>PREVOZ U STOMATOLOŠKOJ ZZ</t>
  </si>
  <si>
    <t xml:space="preserve">05E            </t>
  </si>
  <si>
    <t>OSTALI DIREKTNI I INDIREKTNI TROŠKOVI U STOMATOLOŠKOJ ZZ</t>
  </si>
  <si>
    <t xml:space="preserve">05R            </t>
  </si>
  <si>
    <t>RAZLIKA PLATE ZA UGOVORENE RADNIKE U STOMATOLOŠKOJ ZZ</t>
  </si>
  <si>
    <t xml:space="preserve">062            </t>
  </si>
  <si>
    <t>LEKOVI U PZ</t>
  </si>
  <si>
    <t xml:space="preserve">064            </t>
  </si>
  <si>
    <t>SANITETSKI I MEDICINSKI MATERIJAL U PRIMARNOJ ZZ</t>
  </si>
  <si>
    <t xml:space="preserve">06A            </t>
  </si>
  <si>
    <t>PLATE U ZU PRIMARNE ZZ</t>
  </si>
  <si>
    <t xml:space="preserve">06B            </t>
  </si>
  <si>
    <t>NAKNADA TROŠKOVA PREVOZA U ZU PRMARNE ZZ</t>
  </si>
  <si>
    <t xml:space="preserve">06C            </t>
  </si>
  <si>
    <t>ENERGENTI U ZU PRIMARNE ZZ</t>
  </si>
  <si>
    <t xml:space="preserve">06E            </t>
  </si>
  <si>
    <t>NAKNADA ZA MATERIJALNE TROŠKOVE I OSTALE TROŠKOVE U ZU PRIMARNE ZZ</t>
  </si>
  <si>
    <t xml:space="preserve">06I            </t>
  </si>
  <si>
    <t>FINANSIRANJE INVALIDA U PZ</t>
  </si>
  <si>
    <t xml:space="preserve">06J            </t>
  </si>
  <si>
    <t>JUBILARNE NAGRADE U PZ</t>
  </si>
  <si>
    <t xml:space="preserve">06R            </t>
  </si>
  <si>
    <t>RAZLIKA PLATE ZA UGOVORENE RADNIKE U PRIMARNOJ ZZ</t>
  </si>
  <si>
    <t xml:space="preserve">06T            </t>
  </si>
  <si>
    <t>OTPREMNINE U PZ</t>
  </si>
  <si>
    <t xml:space="preserve">071            </t>
  </si>
  <si>
    <t>LEKOVI U SZ</t>
  </si>
  <si>
    <t xml:space="preserve">074            </t>
  </si>
  <si>
    <t>LEKOVI PO POSEBNOM REŽIMU</t>
  </si>
  <si>
    <t xml:space="preserve">076            </t>
  </si>
  <si>
    <t>KRV I PRODUKTI OD KRVI</t>
  </si>
  <si>
    <t xml:space="preserve">07A            </t>
  </si>
  <si>
    <t>PLATE U ZU SEKUNDARNE I TERCIJARNE ZZ</t>
  </si>
  <si>
    <t xml:space="preserve">07B            </t>
  </si>
  <si>
    <t>NAKNADA TROŠKOVA PREVOZA  U ZU SEK I TERC ZZ</t>
  </si>
  <si>
    <t xml:space="preserve">07C            </t>
  </si>
  <si>
    <t>ENERGENTI U ZU SEK I TERC ZZ</t>
  </si>
  <si>
    <t xml:space="preserve">07D            </t>
  </si>
  <si>
    <t>ISHRANA BOLESNIKA U ZU SEK I TERC ZZ</t>
  </si>
  <si>
    <t xml:space="preserve">07E            </t>
  </si>
  <si>
    <t>NAKNADA ZA MATERIJALNE TROŠKOVE I OSTALE TROŠKOVE U ZU SEKUNDARNE I TERCIJARNE ZZ</t>
  </si>
  <si>
    <t xml:space="preserve">07R            </t>
  </si>
  <si>
    <t>RAZLIKA PLATE ZA UGOVORENE RADNIKE U SEKUNDARNOJ I TERCIJARNOJ ZZ</t>
  </si>
  <si>
    <t>07V</t>
  </si>
  <si>
    <t>VARIJABILNI DEO NAKNADE PO OSNOVU DSG UČINKA I POKAZATELJA KVALITETA</t>
  </si>
  <si>
    <t xml:space="preserve">080            </t>
  </si>
  <si>
    <t>MATERIJAL ZA DIJALIZU</t>
  </si>
  <si>
    <t xml:space="preserve">05I            </t>
  </si>
  <si>
    <t>FINANSIRANJE INVALIDA U STOMATOLOGIJI</t>
  </si>
  <si>
    <t xml:space="preserve">05J            </t>
  </si>
  <si>
    <t>JUBILARNE NAGRADE U STOMATOLOGIJI</t>
  </si>
  <si>
    <t xml:space="preserve">05T            </t>
  </si>
  <si>
    <t>OTPREMNINE U STOMATOLOGIJI</t>
  </si>
  <si>
    <t xml:space="preserve">06G            </t>
  </si>
  <si>
    <t>NAKNADA TROŠKOVA POGREBNIH USLUGA PO ČLANU 105. PKU U ZU PRIMARNE ZZ</t>
  </si>
  <si>
    <t xml:space="preserve">986            </t>
  </si>
  <si>
    <t>OKTREOTID I LANREOTID</t>
  </si>
  <si>
    <t xml:space="preserve">05G            </t>
  </si>
  <si>
    <t>NAKNADA  TROŠKOVA POGREBNIH USLUGA PO ČLANU 105. PKU U STOMATOLOŠKOJ ZZ</t>
  </si>
  <si>
    <t xml:space="preserve">075            </t>
  </si>
  <si>
    <t>LEKOVI ZA HEMOFILIJU</t>
  </si>
  <si>
    <t xml:space="preserve">07J            </t>
  </si>
  <si>
    <t>JUBILARNE NAGRADE U SZ</t>
  </si>
  <si>
    <t xml:space="preserve">085            </t>
  </si>
  <si>
    <t>SANITETSKI I MEDICINSKI MATERIJAL U SEKUNDARNOJ ZZ</t>
  </si>
  <si>
    <t xml:space="preserve">07G            </t>
  </si>
  <si>
    <t>NAKNADA TROŠKOVA POGREBNIH USLUGA PO ČLANU 105. PKU U ZU SEKUNDARNE I TERCIJARNE ZZ</t>
  </si>
  <si>
    <t xml:space="preserve">07I            </t>
  </si>
  <si>
    <t>FINANSIRANJE INVALIDA U SZ</t>
  </si>
  <si>
    <t xml:space="preserve">07T            </t>
  </si>
  <si>
    <t>OTPREMNINE U SZ</t>
  </si>
  <si>
    <t xml:space="preserve">958            </t>
  </si>
  <si>
    <t>LEKOVI VAN LISTE LEKOVA</t>
  </si>
  <si>
    <t xml:space="preserve">084            </t>
  </si>
  <si>
    <t>OSTALI UGRADNI MATERIJAL</t>
  </si>
  <si>
    <t xml:space="preserve">082            </t>
  </si>
  <si>
    <t>STENTOVI</t>
  </si>
  <si>
    <t xml:space="preserve">925            </t>
  </si>
  <si>
    <t>MEHANIČKA EKSTRAKCIJA TROMBA</t>
  </si>
  <si>
    <t xml:space="preserve">980            </t>
  </si>
  <si>
    <t>ENDOVASKULARNO LEČENJE INTRAKRANIJALNIH ANEURIZMI</t>
  </si>
  <si>
    <t xml:space="preserve">047            </t>
  </si>
  <si>
    <t>SOCIJALNA MEDICINA (INSTITUTI, ZZZZ)</t>
  </si>
  <si>
    <t xml:space="preserve">048            </t>
  </si>
  <si>
    <t>EPIDEMIOLOGIJA (INSTITUTI I ZZZZ)</t>
  </si>
  <si>
    <t xml:space="preserve">04P            </t>
  </si>
  <si>
    <t>MIKROBIOLOGIJA,PARAZITOLOGIJA I VIRUSOLOGIJA PO UPUTU IZABRANOG LEKARA (INST I ZZJZ)</t>
  </si>
  <si>
    <t xml:space="preserve">04S            </t>
  </si>
  <si>
    <t>MIKROBIOLOGIJA,PARAZITOLOGIJA I VIRUSOLOGIJA  PO INTERNOM UPUTU ZU (INST I ZZJZ)</t>
  </si>
  <si>
    <t xml:space="preserve">012            </t>
  </si>
  <si>
    <t>LEKOVI NA RECEPT</t>
  </si>
  <si>
    <t xml:space="preserve">060            </t>
  </si>
  <si>
    <t>STOMATOLOŠKE USLUGE NA PRIMARNOM NIVOU</t>
  </si>
  <si>
    <t xml:space="preserve">700            </t>
  </si>
  <si>
    <t>SPRAVE I POMAGALA</t>
  </si>
  <si>
    <t xml:space="preserve">029            </t>
  </si>
  <si>
    <t>ZAVODI ZA TRANSFUZIJU KRVI I INSTITUT TORLAK</t>
  </si>
  <si>
    <t xml:space="preserve">921            </t>
  </si>
  <si>
    <t>PRETRAGA NESRODNIH DAVALACA MATIČNIH ĆELIJA HEMATOPOEZE (MTĆH)</t>
  </si>
  <si>
    <t xml:space="preserve">077            </t>
  </si>
  <si>
    <t>UGRADNI MATERIJAL U ORTOPEDIJI</t>
  </si>
  <si>
    <t xml:space="preserve">078            </t>
  </si>
  <si>
    <t>IMPLANTANTI U ORTOPEDIJI</t>
  </si>
  <si>
    <t xml:space="preserve">07U            </t>
  </si>
  <si>
    <t>NAKNADA ZA UČINAK</t>
  </si>
  <si>
    <t xml:space="preserve">079            </t>
  </si>
  <si>
    <t>UGRADNI MATERIJAL U KARDIOHIRURGIJI</t>
  </si>
  <si>
    <t xml:space="preserve">081            </t>
  </si>
  <si>
    <t>PEJSMEJKERI</t>
  </si>
  <si>
    <t xml:space="preserve">083            </t>
  </si>
  <si>
    <t>GRAFTOVI</t>
  </si>
  <si>
    <t xml:space="preserve">924            </t>
  </si>
  <si>
    <t>SISTEM MEHANČKE STIMULACIJE RADA LEVE KOMORE</t>
  </si>
  <si>
    <t xml:space="preserve">073            </t>
  </si>
  <si>
    <t>CITOSTATICI SA LISTE</t>
  </si>
  <si>
    <t xml:space="preserve">920            </t>
  </si>
  <si>
    <t>LEKOVI VAN LISTE LEKOVA ZA LEČENJE RETKIH UROĐENIH BOLESTI METABOLIZMA</t>
  </si>
  <si>
    <t xml:space="preserve">953            </t>
  </si>
  <si>
    <t>TROŠKOVI NABAVKE I UVOZA ĆELIJA I TKIVA RADI PRUŽANJA USLUGE TRANSPLATACIJE</t>
  </si>
  <si>
    <t xml:space="preserve">963            </t>
  </si>
  <si>
    <t>TRANSPLANTACIJE KOSTNE SRŽI</t>
  </si>
  <si>
    <t xml:space="preserve">981            </t>
  </si>
  <si>
    <t>DIJETETSKI PROIZVODI ZA OBOLELE OD FENILKETONURIJE</t>
  </si>
  <si>
    <t xml:space="preserve">020            </t>
  </si>
  <si>
    <t>AMBULANTNE USLUGE U RH CENTRIMA</t>
  </si>
  <si>
    <t xml:space="preserve">021            </t>
  </si>
  <si>
    <t>STACIONARNE USLUGE U RH CENTRIMA</t>
  </si>
  <si>
    <t xml:space="preserve">926            </t>
  </si>
  <si>
    <t>LEKOVI VAN LISTE LEKOVA ZA LEČENJE RETKIH TUMORA</t>
  </si>
  <si>
    <t xml:space="preserve">961            </t>
  </si>
  <si>
    <t>TRANSPLANTACIJE BUBREGA</t>
  </si>
  <si>
    <t xml:space="preserve">032            </t>
  </si>
  <si>
    <t>USLUGE ZU VAN MREŽE - SEKUNDARNA ZZ</t>
  </si>
  <si>
    <t xml:space="preserve">037            </t>
  </si>
  <si>
    <t>KRV U SZ ZA ZU VAN MREŽE</t>
  </si>
  <si>
    <t xml:space="preserve">038            </t>
  </si>
  <si>
    <t>OSTALI UGRADNI MATERIJAL U SZ ZA ZU VAN MREŽE</t>
  </si>
  <si>
    <t xml:space="preserve">039            </t>
  </si>
  <si>
    <t>SANITETSKI MATERIJAL U SZ ZA ZU VAN MREŽE</t>
  </si>
  <si>
    <t xml:space="preserve">03A            </t>
  </si>
  <si>
    <t>PLATE U SZ ZA ZU VAN PLANA MREŽE</t>
  </si>
  <si>
    <t xml:space="preserve">03B            </t>
  </si>
  <si>
    <t>PREVOZ U SZ ZA ZU VAN PLANA MREŽE</t>
  </si>
  <si>
    <t xml:space="preserve">03C            </t>
  </si>
  <si>
    <t>ENERGENTI U SZ ZA ZU VAN MREŽE</t>
  </si>
  <si>
    <t xml:space="preserve">03D            </t>
  </si>
  <si>
    <t>ISHRANA BOLESNIKA U SZ ZA ZU VAN MREŽE</t>
  </si>
  <si>
    <t xml:space="preserve">03E            </t>
  </si>
  <si>
    <t>NAKNADA ZA MATERIJALNE TROŠKOVE I OSTALE TROŠKOVE U SZ ZA ZU VAN PLANA MREŽE</t>
  </si>
  <si>
    <t xml:space="preserve">03J            </t>
  </si>
  <si>
    <t>JUBILARNE NAGRADE U SZ VAN MREŽE</t>
  </si>
  <si>
    <t xml:space="preserve">03L            </t>
  </si>
  <si>
    <t>LEKOVI U SZ ZA ZU VAN PLANA MREŽE</t>
  </si>
  <si>
    <t xml:space="preserve">03R            </t>
  </si>
  <si>
    <t>RAZLIKA PLATE ZA UGOVORENE RADNIKE U SEKUNDARNOJ I TERCIJARNOJ ZZ VPM</t>
  </si>
  <si>
    <t xml:space="preserve">03S            </t>
  </si>
  <si>
    <t>STOMATOLOŠKA ZZ U USTANOVAMA VAN PLANA MREŽE</t>
  </si>
  <si>
    <t xml:space="preserve">03T            </t>
  </si>
  <si>
    <t>OTPREMNINE U SZ VAN MREŽE</t>
  </si>
  <si>
    <t xml:space="preserve">043            </t>
  </si>
  <si>
    <t>STOMATOLOŠKE USLUGE - NIVO III (BEZ CT USLUGA)</t>
  </si>
  <si>
    <t xml:space="preserve">922            </t>
  </si>
  <si>
    <t>TRANSPLANTACIJA SRCA</t>
  </si>
  <si>
    <t xml:space="preserve">927            </t>
  </si>
  <si>
    <t>LEKOVI ZA LEČENJE HEREDITARNOG ANGIOEDEMA</t>
  </si>
  <si>
    <t xml:space="preserve">957            </t>
  </si>
  <si>
    <t>RADIOFARMAK ZA PET</t>
  </si>
  <si>
    <t xml:space="preserve">962            </t>
  </si>
  <si>
    <t>TRANSPLANTACIJE JETRE</t>
  </si>
  <si>
    <t xml:space="preserve">994            </t>
  </si>
  <si>
    <t>PERKUTANA VERTEBROPLASTIKA</t>
  </si>
  <si>
    <t xml:space="preserve">013            </t>
  </si>
  <si>
    <t>POMAGALA U APOTEKAMA</t>
  </si>
  <si>
    <t>Šifra ZU</t>
  </si>
  <si>
    <t>Naziv</t>
  </si>
  <si>
    <t>Šifra ZU_Naziv</t>
  </si>
  <si>
    <t xml:space="preserve">00230001       </t>
  </si>
  <si>
    <t>DZ BARAJEVO</t>
  </si>
  <si>
    <t xml:space="preserve">00230002       </t>
  </si>
  <si>
    <t>DZ VOŽDOVAC</t>
  </si>
  <si>
    <t xml:space="preserve">00230003       </t>
  </si>
  <si>
    <t>DZ VRAČAR</t>
  </si>
  <si>
    <t xml:space="preserve">00230004       </t>
  </si>
  <si>
    <t>DZ GROCKA</t>
  </si>
  <si>
    <t xml:space="preserve">00230005       </t>
  </si>
  <si>
    <t>DZ ZVEZDARA</t>
  </si>
  <si>
    <t xml:space="preserve">00230006       </t>
  </si>
  <si>
    <t>DZ ZEMUN</t>
  </si>
  <si>
    <t xml:space="preserve">00230007       </t>
  </si>
  <si>
    <t>DZ LAZAREVAC</t>
  </si>
  <si>
    <t xml:space="preserve">00230008       </t>
  </si>
  <si>
    <t>DZ MLADENOVAC</t>
  </si>
  <si>
    <t xml:space="preserve">00230009       </t>
  </si>
  <si>
    <t>DZ NOVI BEOGRAD</t>
  </si>
  <si>
    <t xml:space="preserve">00230010       </t>
  </si>
  <si>
    <t>DZ OBRENOVAC</t>
  </si>
  <si>
    <t xml:space="preserve">00230011       </t>
  </si>
  <si>
    <t>DZ PALILULA</t>
  </si>
  <si>
    <t xml:space="preserve">00230012       </t>
  </si>
  <si>
    <t>DZ RAKOVICA</t>
  </si>
  <si>
    <t xml:space="preserve">00230013       </t>
  </si>
  <si>
    <t>DZ SAVSKI VENAC</t>
  </si>
  <si>
    <t xml:space="preserve">00230014       </t>
  </si>
  <si>
    <t>DZ SOPOT</t>
  </si>
  <si>
    <t xml:space="preserve">00230015       </t>
  </si>
  <si>
    <t>DZ STARI GRAD</t>
  </si>
  <si>
    <t xml:space="preserve">00230016       </t>
  </si>
  <si>
    <t>D.Z. "DR.SIMO MILOŠEVIĆ" ČUKARICA</t>
  </si>
  <si>
    <t xml:space="preserve">00230017       </t>
  </si>
  <si>
    <t>SPB MLADENOVAC</t>
  </si>
  <si>
    <t xml:space="preserve">00230018       </t>
  </si>
  <si>
    <t>SPB ZA CEREBRALNU PARALIZU BEOGRAD</t>
  </si>
  <si>
    <t xml:space="preserve">00230019       </t>
  </si>
  <si>
    <t>INSTITUT ZA NEONATOLOGIJU BEOGRAD</t>
  </si>
  <si>
    <t xml:space="preserve">00230020       </t>
  </si>
  <si>
    <t>BOLNICA SVETI SAVA BEOGRAD</t>
  </si>
  <si>
    <t xml:space="preserve">00230021       </t>
  </si>
  <si>
    <t>HITNA POMOĆ BEOGRAD</t>
  </si>
  <si>
    <t xml:space="preserve">00230022       </t>
  </si>
  <si>
    <t>GZ ZA KOŽNO-VENERIČNE BOLESTI BEOGRAD</t>
  </si>
  <si>
    <t xml:space="preserve">00230023       </t>
  </si>
  <si>
    <t>GZ ZA GERONTOLOGIJU BEOGRAD</t>
  </si>
  <si>
    <t xml:space="preserve">00230024       </t>
  </si>
  <si>
    <t>GZ ZA ZAŠTITU ZDRAVLJA BEOGRAD</t>
  </si>
  <si>
    <t xml:space="preserve">00230025       </t>
  </si>
  <si>
    <t>GZ ZA ANTITUBERKULOZNU ZAŠTITU BEOGRAD</t>
  </si>
  <si>
    <t xml:space="preserve">00230026       </t>
  </si>
  <si>
    <t>ZAVOD ZA NEFROPATIJU LAZAREVAC BEOGRAD</t>
  </si>
  <si>
    <t xml:space="preserve">00230027       </t>
  </si>
  <si>
    <t>ZZZ STUDENATA BEOGRAD</t>
  </si>
  <si>
    <t xml:space="preserve">00230028       </t>
  </si>
  <si>
    <t>ZZZ RADNIKA MUP-A BEOGRAD</t>
  </si>
  <si>
    <t xml:space="preserve">00230030       </t>
  </si>
  <si>
    <t>ZAVOD ZA ORTOPEDSKU PROTETIKU BEOGRAD</t>
  </si>
  <si>
    <t xml:space="preserve">00230031       </t>
  </si>
  <si>
    <t>INSTITUT ZA TRANSFUZIJU KRVI BEOGRAD</t>
  </si>
  <si>
    <t xml:space="preserve">00230032       </t>
  </si>
  <si>
    <t>ZAVOD ZA BOLESTI ZAVISNOSTI BEOGRAD</t>
  </si>
  <si>
    <t xml:space="preserve">00230033       </t>
  </si>
  <si>
    <t>ZAVOD ZA GOVORNU PATOLOGIJU BEOGRAD</t>
  </si>
  <si>
    <t xml:space="preserve">00230034       </t>
  </si>
  <si>
    <t>INSTITUT ZA ORTOPEDIJU BANJICA BEOGRAD</t>
  </si>
  <si>
    <t xml:space="preserve">00230035       </t>
  </si>
  <si>
    <t>KLINIKA DR LAZA LAZAREVIĆ BEOGRAD</t>
  </si>
  <si>
    <t xml:space="preserve">00230036       </t>
  </si>
  <si>
    <t>INSTITUT KVB DEDINJE BEOGRAD</t>
  </si>
  <si>
    <t xml:space="preserve">00230037       </t>
  </si>
  <si>
    <t>INSTITUT ZA MAJKU I DETE BEOGRAD</t>
  </si>
  <si>
    <t xml:space="preserve">00230038       </t>
  </si>
  <si>
    <t>INSTITUT ZA MENTALNO ZDRAVLJE BEOGRAD</t>
  </si>
  <si>
    <t xml:space="preserve">00230039       </t>
  </si>
  <si>
    <t>INSTITUT ZA ONKOLOGIJU BEOGRAD</t>
  </si>
  <si>
    <t xml:space="preserve">00230040       </t>
  </si>
  <si>
    <t>INSTITUT ZA REUMATOLOGIJU BEOGRAD</t>
  </si>
  <si>
    <t xml:space="preserve">00230041       </t>
  </si>
  <si>
    <t>INSTITUT ZA REHABILITACIJU BEOGRAD</t>
  </si>
  <si>
    <t xml:space="preserve">00230042       </t>
  </si>
  <si>
    <t>KLINIKA ZA REHABILITACIJU ZOTOVIĆ BEOGRAD</t>
  </si>
  <si>
    <t xml:space="preserve">00230043       </t>
  </si>
  <si>
    <t>KLINIKA ZA DEČJU NEUROPSIHIJATRIJU BEOGRAD</t>
  </si>
  <si>
    <t xml:space="preserve">00230044       </t>
  </si>
  <si>
    <t>DEČIJA KLINIKA TIRŠOVA BEOGRAD</t>
  </si>
  <si>
    <t xml:space="preserve">00230045       </t>
  </si>
  <si>
    <t>GAK NARODNI FRONT BEOGRAD</t>
  </si>
  <si>
    <t xml:space="preserve">00230046       </t>
  </si>
  <si>
    <t>STOMATOLOŠKI FAKULTET BEOGRAD</t>
  </si>
  <si>
    <t xml:space="preserve">00230047       </t>
  </si>
  <si>
    <t>KBC BEŽANIJSKA KOSA BEOGRAD</t>
  </si>
  <si>
    <t xml:space="preserve">00230048       </t>
  </si>
  <si>
    <t>KBC DEDINJE - DRAGIŠA MIŠOVIĆ</t>
  </si>
  <si>
    <t xml:space="preserve">00230049       </t>
  </si>
  <si>
    <t>KBC ZEMUN BEOGRAD</t>
  </si>
  <si>
    <t xml:space="preserve">00230050       </t>
  </si>
  <si>
    <t>KBC ZVEZDARA - GRADSKA BOLNICA</t>
  </si>
  <si>
    <t xml:space="preserve">00230051       </t>
  </si>
  <si>
    <t>KLINIČKI CENTAR SRBIJE BEOGRAD</t>
  </si>
  <si>
    <t xml:space="preserve">00230052       </t>
  </si>
  <si>
    <t>APOTEKA BEOGRAD</t>
  </si>
  <si>
    <t xml:space="preserve">00230053       </t>
  </si>
  <si>
    <t>INSTITUT ZA ZAŠTITU ZDRAVLJA SRBIJE BATUT</t>
  </si>
  <si>
    <t xml:space="preserve">00230054       </t>
  </si>
  <si>
    <t>INSTITUT TORLAK BEOGRAD</t>
  </si>
  <si>
    <t xml:space="preserve">00230055       </t>
  </si>
  <si>
    <t>VMA BEOGRAD</t>
  </si>
  <si>
    <t xml:space="preserve">00230057       </t>
  </si>
  <si>
    <t>INSTITUT ZA MEDICINU RADA SRBIJE</t>
  </si>
  <si>
    <t>00230039        INSTITUT ZA ONKOLOGIJU BEOGRAD</t>
  </si>
  <si>
    <t>http://www.ncrc.ac.rs/izmirene-obaveze-na-dan/</t>
  </si>
  <si>
    <t>Stanje neutrošenih sredstava RFZO po namenama na dan 05.07.2019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</si>
</sst>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" fontId="0" fillId="0" borderId="1" xfId="0" applyNumberFormat="1" applyBorder="1"/>
    <xf numFmtId="49" fontId="1" fillId="0" borderId="1" xfId="0" applyNumberFormat="1" applyFont="1" applyBorder="1"/>
    <xf numFmtId="49" fontId="1" fillId="0" borderId="1" xfId="0" applyNumberFormat="1" applyFont="1" applyFill="1" applyBorder="1"/>
    <xf numFmtId="49" fontId="0" fillId="0" borderId="0" xfId="0" applyNumberFormat="1"/>
    <xf numFmtId="0" fontId="4" fillId="0" borderId="0" xfId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crc.ac.rs/izmirene-obaveze-na-dan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08"/>
  <sheetViews>
    <sheetView tabSelected="1" topLeftCell="B52" zoomScaleNormal="100" workbookViewId="0">
      <selection activeCell="E93" sqref="E93"/>
    </sheetView>
  </sheetViews>
  <sheetFormatPr defaultRowHeight="12.75" x14ac:dyDescent="0.2"/>
  <cols>
    <col min="1" max="1" width="30.85546875" style="1" customWidth="1"/>
    <col min="2" max="2" width="43.85546875" customWidth="1"/>
    <col min="3" max="3" width="11.28515625" bestFit="1" customWidth="1"/>
    <col min="4" max="4" width="92.85546875" customWidth="1"/>
    <col min="5" max="5" width="17.5703125" style="3" bestFit="1" customWidth="1"/>
  </cols>
  <sheetData>
    <row r="1" spans="1:8" x14ac:dyDescent="0.2">
      <c r="B1" s="2"/>
      <c r="F1" s="2"/>
      <c r="G1" s="2"/>
    </row>
    <row r="2" spans="1:8" s="7" customFormat="1" ht="51" x14ac:dyDescent="0.2">
      <c r="A2" s="4" t="s">
        <v>0</v>
      </c>
      <c r="B2" s="5" t="s">
        <v>1</v>
      </c>
      <c r="C2" s="4" t="s">
        <v>2</v>
      </c>
      <c r="D2" s="4" t="s">
        <v>3</v>
      </c>
      <c r="E2" s="6" t="s">
        <v>298</v>
      </c>
      <c r="H2" s="8"/>
    </row>
    <row r="3" spans="1:8" ht="25.5" x14ac:dyDescent="0.2">
      <c r="A3" s="9" t="s">
        <v>296</v>
      </c>
      <c r="B3" s="16"/>
      <c r="C3" s="10" t="s">
        <v>4</v>
      </c>
      <c r="D3" s="10" t="s">
        <v>5</v>
      </c>
      <c r="E3" s="11"/>
      <c r="H3" s="3"/>
    </row>
    <row r="4" spans="1:8" x14ac:dyDescent="0.2">
      <c r="A4" s="9" t="s">
        <v>6</v>
      </c>
      <c r="B4" s="17"/>
      <c r="C4" s="10" t="s">
        <v>7</v>
      </c>
      <c r="D4" s="10" t="s">
        <v>8</v>
      </c>
      <c r="E4" s="11"/>
    </row>
    <row r="5" spans="1:8" x14ac:dyDescent="0.2">
      <c r="A5" s="9" t="s">
        <v>6</v>
      </c>
      <c r="B5" s="17"/>
      <c r="C5" s="10" t="s">
        <v>9</v>
      </c>
      <c r="D5" s="10" t="s">
        <v>10</v>
      </c>
      <c r="E5" s="11"/>
    </row>
    <row r="6" spans="1:8" x14ac:dyDescent="0.2">
      <c r="A6" s="9" t="s">
        <v>6</v>
      </c>
      <c r="B6" s="17"/>
      <c r="C6" s="10" t="s">
        <v>11</v>
      </c>
      <c r="D6" s="10" t="s">
        <v>12</v>
      </c>
      <c r="E6" s="11"/>
    </row>
    <row r="7" spans="1:8" x14ac:dyDescent="0.2">
      <c r="A7" s="9" t="s">
        <v>6</v>
      </c>
      <c r="B7" s="17"/>
      <c r="C7" s="10" t="s">
        <v>13</v>
      </c>
      <c r="D7" s="10" t="s">
        <v>14</v>
      </c>
      <c r="E7" s="11"/>
    </row>
    <row r="8" spans="1:8" x14ac:dyDescent="0.2">
      <c r="A8" s="9" t="s">
        <v>6</v>
      </c>
      <c r="B8" s="17"/>
      <c r="C8" s="10" t="s">
        <v>15</v>
      </c>
      <c r="D8" s="10" t="s">
        <v>16</v>
      </c>
      <c r="E8" s="11"/>
    </row>
    <row r="9" spans="1:8" x14ac:dyDescent="0.2">
      <c r="A9" s="9" t="s">
        <v>6</v>
      </c>
      <c r="B9" s="17"/>
      <c r="C9" s="10" t="s">
        <v>17</v>
      </c>
      <c r="D9" s="10" t="s">
        <v>18</v>
      </c>
      <c r="E9" s="11"/>
    </row>
    <row r="10" spans="1:8" x14ac:dyDescent="0.2">
      <c r="A10" s="9" t="s">
        <v>6</v>
      </c>
      <c r="B10" s="17"/>
      <c r="C10" s="10" t="s">
        <v>19</v>
      </c>
      <c r="D10" s="10" t="s">
        <v>20</v>
      </c>
      <c r="E10" s="11"/>
    </row>
    <row r="11" spans="1:8" x14ac:dyDescent="0.2">
      <c r="A11" s="9" t="s">
        <v>6</v>
      </c>
      <c r="B11" s="17"/>
      <c r="C11" s="10" t="s">
        <v>21</v>
      </c>
      <c r="D11" s="10" t="s">
        <v>22</v>
      </c>
      <c r="E11" s="11"/>
    </row>
    <row r="12" spans="1:8" x14ac:dyDescent="0.2">
      <c r="A12" s="9" t="s">
        <v>6</v>
      </c>
      <c r="B12" s="17"/>
      <c r="C12" s="10" t="s">
        <v>23</v>
      </c>
      <c r="D12" s="10" t="s">
        <v>24</v>
      </c>
      <c r="E12" s="11"/>
    </row>
    <row r="13" spans="1:8" x14ac:dyDescent="0.2">
      <c r="A13" s="9" t="s">
        <v>6</v>
      </c>
      <c r="B13" s="17"/>
      <c r="C13" s="10" t="s">
        <v>25</v>
      </c>
      <c r="D13" s="10" t="s">
        <v>26</v>
      </c>
      <c r="E13" s="11"/>
    </row>
    <row r="14" spans="1:8" x14ac:dyDescent="0.2">
      <c r="A14" s="9" t="s">
        <v>6</v>
      </c>
      <c r="B14" s="17"/>
      <c r="C14" s="10" t="s">
        <v>27</v>
      </c>
      <c r="D14" s="10" t="s">
        <v>28</v>
      </c>
      <c r="E14" s="11"/>
    </row>
    <row r="15" spans="1:8" x14ac:dyDescent="0.2">
      <c r="A15" s="9" t="s">
        <v>6</v>
      </c>
      <c r="B15" s="17"/>
      <c r="C15" s="10" t="s">
        <v>29</v>
      </c>
      <c r="D15" s="10" t="s">
        <v>30</v>
      </c>
      <c r="E15" s="11"/>
    </row>
    <row r="16" spans="1:8" x14ac:dyDescent="0.2">
      <c r="A16" s="9" t="s">
        <v>6</v>
      </c>
      <c r="B16" s="17"/>
      <c r="C16" s="10" t="s">
        <v>31</v>
      </c>
      <c r="D16" s="10" t="s">
        <v>32</v>
      </c>
      <c r="E16" s="11"/>
    </row>
    <row r="17" spans="1:5" x14ac:dyDescent="0.2">
      <c r="A17" s="9" t="s">
        <v>6</v>
      </c>
      <c r="B17" s="17"/>
      <c r="C17" s="10" t="s">
        <v>33</v>
      </c>
      <c r="D17" s="10" t="s">
        <v>34</v>
      </c>
      <c r="E17" s="11"/>
    </row>
    <row r="18" spans="1:5" ht="25.5" x14ac:dyDescent="0.2">
      <c r="A18" s="9" t="s">
        <v>296</v>
      </c>
      <c r="B18" s="17"/>
      <c r="C18" s="10" t="s">
        <v>35</v>
      </c>
      <c r="D18" s="10" t="s">
        <v>36</v>
      </c>
      <c r="E18" s="11">
        <v>44219.72</v>
      </c>
    </row>
    <row r="19" spans="1:5" ht="25.5" x14ac:dyDescent="0.2">
      <c r="A19" s="9" t="s">
        <v>296</v>
      </c>
      <c r="B19" s="17"/>
      <c r="C19" s="10" t="s">
        <v>37</v>
      </c>
      <c r="D19" s="10" t="s">
        <v>38</v>
      </c>
      <c r="E19" s="11">
        <v>47576.639999999999</v>
      </c>
    </row>
    <row r="20" spans="1:5" ht="25.5" x14ac:dyDescent="0.2">
      <c r="A20" s="9" t="s">
        <v>296</v>
      </c>
      <c r="B20" s="17"/>
      <c r="C20" s="10" t="s">
        <v>39</v>
      </c>
      <c r="D20" s="10" t="s">
        <v>40</v>
      </c>
      <c r="E20" s="11">
        <v>1946436.11</v>
      </c>
    </row>
    <row r="21" spans="1:5" ht="25.5" x14ac:dyDescent="0.2">
      <c r="A21" s="9" t="s">
        <v>296</v>
      </c>
      <c r="B21" s="17"/>
      <c r="C21" s="10" t="s">
        <v>41</v>
      </c>
      <c r="D21" s="10" t="s">
        <v>42</v>
      </c>
      <c r="E21" s="11">
        <v>0</v>
      </c>
    </row>
    <row r="22" spans="1:5" ht="25.5" x14ac:dyDescent="0.2">
      <c r="A22" s="9" t="s">
        <v>296</v>
      </c>
      <c r="B22" s="17"/>
      <c r="C22" s="10" t="s">
        <v>43</v>
      </c>
      <c r="D22" s="10" t="s">
        <v>44</v>
      </c>
      <c r="E22" s="11">
        <v>0</v>
      </c>
    </row>
    <row r="23" spans="1:5" ht="25.5" x14ac:dyDescent="0.2">
      <c r="A23" s="9" t="s">
        <v>296</v>
      </c>
      <c r="B23" s="17"/>
      <c r="C23" s="10" t="s">
        <v>45</v>
      </c>
      <c r="D23" s="10" t="s">
        <v>46</v>
      </c>
      <c r="E23" s="11">
        <v>0</v>
      </c>
    </row>
    <row r="24" spans="1:5" ht="25.5" x14ac:dyDescent="0.2">
      <c r="A24" s="9" t="s">
        <v>296</v>
      </c>
      <c r="B24" s="17"/>
      <c r="C24" s="10" t="s">
        <v>47</v>
      </c>
      <c r="D24" s="10" t="s">
        <v>48</v>
      </c>
      <c r="E24" s="11">
        <v>5312.42</v>
      </c>
    </row>
    <row r="25" spans="1:5" ht="25.5" x14ac:dyDescent="0.2">
      <c r="A25" s="9" t="s">
        <v>296</v>
      </c>
      <c r="B25" s="17"/>
      <c r="C25" s="10" t="s">
        <v>49</v>
      </c>
      <c r="D25" s="10" t="s">
        <v>50</v>
      </c>
      <c r="E25" s="11">
        <v>0</v>
      </c>
    </row>
    <row r="26" spans="1:5" ht="25.5" x14ac:dyDescent="0.2">
      <c r="A26" s="9" t="s">
        <v>296</v>
      </c>
      <c r="B26" s="17"/>
      <c r="C26" s="10" t="s">
        <v>51</v>
      </c>
      <c r="D26" s="10" t="s">
        <v>52</v>
      </c>
      <c r="E26" s="11">
        <v>0</v>
      </c>
    </row>
    <row r="27" spans="1:5" ht="25.5" x14ac:dyDescent="0.2">
      <c r="A27" s="9" t="s">
        <v>296</v>
      </c>
      <c r="B27" s="17"/>
      <c r="C27" s="12" t="s">
        <v>53</v>
      </c>
      <c r="D27" s="13" t="s">
        <v>54</v>
      </c>
      <c r="E27" s="11">
        <v>0</v>
      </c>
    </row>
    <row r="28" spans="1:5" x14ac:dyDescent="0.2">
      <c r="A28" s="9" t="s">
        <v>6</v>
      </c>
      <c r="B28" s="17"/>
      <c r="C28" s="10" t="s">
        <v>55</v>
      </c>
      <c r="D28" s="10" t="s">
        <v>56</v>
      </c>
      <c r="E28" s="11"/>
    </row>
    <row r="29" spans="1:5" x14ac:dyDescent="0.2">
      <c r="A29" s="9" t="s">
        <v>6</v>
      </c>
      <c r="B29" s="17"/>
      <c r="C29" s="10" t="s">
        <v>57</v>
      </c>
      <c r="D29" s="10" t="s">
        <v>58</v>
      </c>
      <c r="E29" s="11"/>
    </row>
    <row r="30" spans="1:5" x14ac:dyDescent="0.2">
      <c r="A30" s="9" t="s">
        <v>6</v>
      </c>
      <c r="B30" s="17"/>
      <c r="C30" s="10" t="s">
        <v>59</v>
      </c>
      <c r="D30" s="10" t="s">
        <v>60</v>
      </c>
      <c r="E30" s="11"/>
    </row>
    <row r="31" spans="1:5" x14ac:dyDescent="0.2">
      <c r="A31" s="9" t="s">
        <v>6</v>
      </c>
      <c r="B31" s="17"/>
      <c r="C31" s="10" t="s">
        <v>61</v>
      </c>
      <c r="D31" s="10" t="s">
        <v>62</v>
      </c>
      <c r="E31" s="11"/>
    </row>
    <row r="32" spans="1:5" x14ac:dyDescent="0.2">
      <c r="A32" s="9" t="s">
        <v>6</v>
      </c>
      <c r="B32" s="17"/>
      <c r="C32" s="10" t="s">
        <v>63</v>
      </c>
      <c r="D32" s="10" t="s">
        <v>64</v>
      </c>
      <c r="E32" s="11"/>
    </row>
    <row r="33" spans="1:5" x14ac:dyDescent="0.2">
      <c r="A33" s="9" t="s">
        <v>6</v>
      </c>
      <c r="B33" s="17"/>
      <c r="C33" s="10" t="s">
        <v>65</v>
      </c>
      <c r="D33" s="10" t="s">
        <v>66</v>
      </c>
      <c r="E33" s="11"/>
    </row>
    <row r="34" spans="1:5" x14ac:dyDescent="0.2">
      <c r="A34" s="9" t="s">
        <v>6</v>
      </c>
      <c r="B34" s="17"/>
      <c r="C34" s="10" t="s">
        <v>67</v>
      </c>
      <c r="D34" s="10" t="s">
        <v>68</v>
      </c>
      <c r="E34" s="11"/>
    </row>
    <row r="35" spans="1:5" x14ac:dyDescent="0.2">
      <c r="A35" s="9" t="s">
        <v>6</v>
      </c>
      <c r="B35" s="17"/>
      <c r="C35" s="10" t="s">
        <v>69</v>
      </c>
      <c r="D35" s="10" t="s">
        <v>70</v>
      </c>
      <c r="E35" s="11"/>
    </row>
    <row r="36" spans="1:5" ht="25.5" x14ac:dyDescent="0.2">
      <c r="A36" s="9" t="s">
        <v>296</v>
      </c>
      <c r="B36" s="17"/>
      <c r="C36" s="10" t="s">
        <v>71</v>
      </c>
      <c r="D36" s="10" t="s">
        <v>72</v>
      </c>
      <c r="E36" s="11">
        <v>0</v>
      </c>
    </row>
    <row r="37" spans="1:5" ht="25.5" x14ac:dyDescent="0.2">
      <c r="A37" s="9" t="s">
        <v>296</v>
      </c>
      <c r="B37" s="17"/>
      <c r="C37" s="10" t="s">
        <v>73</v>
      </c>
      <c r="D37" s="10" t="s">
        <v>74</v>
      </c>
      <c r="E37" s="11">
        <v>14609.27</v>
      </c>
    </row>
    <row r="38" spans="1:5" ht="25.5" x14ac:dyDescent="0.2">
      <c r="A38" s="9" t="s">
        <v>296</v>
      </c>
      <c r="B38" s="17"/>
      <c r="C38" s="10" t="s">
        <v>75</v>
      </c>
      <c r="D38" s="10" t="s">
        <v>76</v>
      </c>
      <c r="E38" s="11">
        <v>0</v>
      </c>
    </row>
    <row r="39" spans="1:5" ht="25.5" x14ac:dyDescent="0.2">
      <c r="A39" s="9" t="s">
        <v>296</v>
      </c>
      <c r="B39" s="17"/>
      <c r="C39" s="10" t="s">
        <v>77</v>
      </c>
      <c r="D39" s="10" t="s">
        <v>78</v>
      </c>
      <c r="E39" s="11">
        <v>339484.5</v>
      </c>
    </row>
    <row r="40" spans="1:5" ht="25.5" x14ac:dyDescent="0.2">
      <c r="A40" s="9" t="s">
        <v>296</v>
      </c>
      <c r="B40" s="17"/>
      <c r="C40" s="10" t="s">
        <v>79</v>
      </c>
      <c r="D40" s="10" t="s">
        <v>80</v>
      </c>
      <c r="E40" s="11">
        <v>0</v>
      </c>
    </row>
    <row r="41" spans="1:5" ht="25.5" x14ac:dyDescent="0.2">
      <c r="A41" s="9" t="s">
        <v>296</v>
      </c>
      <c r="B41" s="17"/>
      <c r="C41" s="10" t="s">
        <v>81</v>
      </c>
      <c r="D41" s="10" t="s">
        <v>82</v>
      </c>
      <c r="E41" s="11">
        <v>3717690.41</v>
      </c>
    </row>
    <row r="42" spans="1:5" ht="25.5" x14ac:dyDescent="0.2">
      <c r="A42" s="9" t="s">
        <v>296</v>
      </c>
      <c r="B42" s="17"/>
      <c r="C42" s="10" t="s">
        <v>83</v>
      </c>
      <c r="D42" s="10" t="s">
        <v>84</v>
      </c>
      <c r="E42" s="11">
        <v>32505.119999999999</v>
      </c>
    </row>
    <row r="43" spans="1:5" x14ac:dyDescent="0.2">
      <c r="A43" s="9" t="s">
        <v>6</v>
      </c>
      <c r="B43" s="17"/>
      <c r="C43" s="10" t="s">
        <v>85</v>
      </c>
      <c r="D43" s="10" t="s">
        <v>86</v>
      </c>
      <c r="E43" s="11"/>
    </row>
    <row r="44" spans="1:5" x14ac:dyDescent="0.2">
      <c r="A44" s="9" t="s">
        <v>6</v>
      </c>
      <c r="B44" s="17"/>
      <c r="C44" s="10" t="s">
        <v>87</v>
      </c>
      <c r="D44" s="10" t="s">
        <v>88</v>
      </c>
      <c r="E44" s="11"/>
    </row>
    <row r="45" spans="1:5" x14ac:dyDescent="0.2">
      <c r="A45" s="9" t="s">
        <v>6</v>
      </c>
      <c r="B45" s="17"/>
      <c r="C45" s="10" t="s">
        <v>89</v>
      </c>
      <c r="D45" s="10" t="s">
        <v>90</v>
      </c>
      <c r="E45" s="11"/>
    </row>
    <row r="46" spans="1:5" x14ac:dyDescent="0.2">
      <c r="A46" s="9" t="s">
        <v>6</v>
      </c>
      <c r="B46" s="17"/>
      <c r="C46" s="10" t="s">
        <v>91</v>
      </c>
      <c r="D46" s="10" t="s">
        <v>92</v>
      </c>
      <c r="E46" s="11"/>
    </row>
    <row r="47" spans="1:5" x14ac:dyDescent="0.2">
      <c r="A47" s="9" t="s">
        <v>6</v>
      </c>
      <c r="B47" s="17"/>
      <c r="C47" s="10" t="s">
        <v>93</v>
      </c>
      <c r="D47" s="10" t="s">
        <v>94</v>
      </c>
      <c r="E47" s="11"/>
    </row>
    <row r="48" spans="1:5" x14ac:dyDescent="0.2">
      <c r="A48" s="9" t="s">
        <v>6</v>
      </c>
      <c r="B48" s="17"/>
      <c r="C48" s="10" t="s">
        <v>95</v>
      </c>
      <c r="D48" s="10" t="s">
        <v>96</v>
      </c>
      <c r="E48" s="11"/>
    </row>
    <row r="49" spans="1:5" x14ac:dyDescent="0.2">
      <c r="A49" s="9" t="s">
        <v>6</v>
      </c>
      <c r="B49" s="17"/>
      <c r="C49" s="10" t="s">
        <v>97</v>
      </c>
      <c r="D49" s="10" t="s">
        <v>98</v>
      </c>
      <c r="E49" s="11"/>
    </row>
    <row r="50" spans="1:5" x14ac:dyDescent="0.2">
      <c r="A50" s="9" t="s">
        <v>6</v>
      </c>
      <c r="B50" s="17"/>
      <c r="C50" s="10" t="s">
        <v>99</v>
      </c>
      <c r="D50" s="10" t="s">
        <v>100</v>
      </c>
      <c r="E50" s="11"/>
    </row>
    <row r="51" spans="1:5" x14ac:dyDescent="0.2">
      <c r="A51" s="9" t="s">
        <v>6</v>
      </c>
      <c r="B51" s="17"/>
      <c r="C51" s="10" t="s">
        <v>101</v>
      </c>
      <c r="D51" s="10" t="s">
        <v>102</v>
      </c>
      <c r="E51" s="11"/>
    </row>
    <row r="52" spans="1:5" x14ac:dyDescent="0.2">
      <c r="A52" s="9" t="s">
        <v>6</v>
      </c>
      <c r="B52" s="17"/>
      <c r="C52" s="10" t="s">
        <v>103</v>
      </c>
      <c r="D52" s="10" t="s">
        <v>104</v>
      </c>
      <c r="E52" s="11"/>
    </row>
    <row r="53" spans="1:5" x14ac:dyDescent="0.2">
      <c r="A53" s="9" t="s">
        <v>6</v>
      </c>
      <c r="B53" s="17"/>
      <c r="C53" s="10" t="s">
        <v>105</v>
      </c>
      <c r="D53" s="10" t="s">
        <v>106</v>
      </c>
      <c r="E53" s="11"/>
    </row>
    <row r="54" spans="1:5" x14ac:dyDescent="0.2">
      <c r="A54" s="9" t="s">
        <v>6</v>
      </c>
      <c r="B54" s="17"/>
      <c r="C54" s="10" t="s">
        <v>107</v>
      </c>
      <c r="D54" s="10" t="s">
        <v>108</v>
      </c>
      <c r="E54" s="11"/>
    </row>
    <row r="55" spans="1:5" x14ac:dyDescent="0.2">
      <c r="A55" s="9" t="s">
        <v>6</v>
      </c>
      <c r="B55" s="17"/>
      <c r="C55" s="10" t="s">
        <v>109</v>
      </c>
      <c r="D55" s="10" t="s">
        <v>110</v>
      </c>
      <c r="E55" s="11"/>
    </row>
    <row r="56" spans="1:5" x14ac:dyDescent="0.2">
      <c r="A56" s="9" t="s">
        <v>6</v>
      </c>
      <c r="B56" s="17"/>
      <c r="C56" s="10" t="s">
        <v>111</v>
      </c>
      <c r="D56" s="10" t="s">
        <v>112</v>
      </c>
      <c r="E56" s="11"/>
    </row>
    <row r="57" spans="1:5" x14ac:dyDescent="0.2">
      <c r="A57" s="9" t="s">
        <v>6</v>
      </c>
      <c r="B57" s="17"/>
      <c r="C57" s="10" t="s">
        <v>113</v>
      </c>
      <c r="D57" s="10" t="s">
        <v>114</v>
      </c>
      <c r="E57" s="11"/>
    </row>
    <row r="58" spans="1:5" x14ac:dyDescent="0.2">
      <c r="A58" s="9" t="s">
        <v>6</v>
      </c>
      <c r="B58" s="17"/>
      <c r="C58" s="10" t="s">
        <v>115</v>
      </c>
      <c r="D58" s="10" t="s">
        <v>116</v>
      </c>
      <c r="E58" s="11"/>
    </row>
    <row r="59" spans="1:5" x14ac:dyDescent="0.2">
      <c r="A59" s="9" t="s">
        <v>6</v>
      </c>
      <c r="B59" s="17"/>
      <c r="C59" s="10" t="s">
        <v>117</v>
      </c>
      <c r="D59" s="10" t="s">
        <v>118</v>
      </c>
      <c r="E59" s="11"/>
    </row>
    <row r="60" spans="1:5" x14ac:dyDescent="0.2">
      <c r="A60" s="9" t="s">
        <v>6</v>
      </c>
      <c r="B60" s="17"/>
      <c r="C60" s="10" t="s">
        <v>119</v>
      </c>
      <c r="D60" s="10" t="s">
        <v>120</v>
      </c>
      <c r="E60" s="11"/>
    </row>
    <row r="61" spans="1:5" x14ac:dyDescent="0.2">
      <c r="A61" s="9" t="s">
        <v>6</v>
      </c>
      <c r="B61" s="17"/>
      <c r="C61" s="10" t="s">
        <v>121</v>
      </c>
      <c r="D61" s="10" t="s">
        <v>122</v>
      </c>
      <c r="E61" s="11"/>
    </row>
    <row r="62" spans="1:5" ht="25.5" x14ac:dyDescent="0.2">
      <c r="A62" s="9" t="s">
        <v>296</v>
      </c>
      <c r="B62" s="17"/>
      <c r="C62" s="10" t="s">
        <v>123</v>
      </c>
      <c r="D62" s="10" t="s">
        <v>124</v>
      </c>
      <c r="E62" s="11">
        <v>58654.720000000001</v>
      </c>
    </row>
    <row r="63" spans="1:5" x14ac:dyDescent="0.2">
      <c r="A63" s="9" t="s">
        <v>6</v>
      </c>
      <c r="B63" s="17"/>
      <c r="C63" s="10" t="s">
        <v>125</v>
      </c>
      <c r="D63" s="10" t="s">
        <v>126</v>
      </c>
      <c r="E63" s="11"/>
    </row>
    <row r="64" spans="1:5" x14ac:dyDescent="0.2">
      <c r="A64" s="9" t="s">
        <v>6</v>
      </c>
      <c r="B64" s="17"/>
      <c r="C64" s="10" t="s">
        <v>127</v>
      </c>
      <c r="D64" s="10" t="s">
        <v>128</v>
      </c>
      <c r="E64" s="11"/>
    </row>
    <row r="65" spans="1:5" x14ac:dyDescent="0.2">
      <c r="A65" s="9" t="s">
        <v>6</v>
      </c>
      <c r="B65" s="17"/>
      <c r="C65" s="10" t="s">
        <v>129</v>
      </c>
      <c r="D65" s="10" t="s">
        <v>130</v>
      </c>
      <c r="E65" s="11"/>
    </row>
    <row r="66" spans="1:5" x14ac:dyDescent="0.2">
      <c r="A66" s="9" t="s">
        <v>6</v>
      </c>
      <c r="B66" s="17"/>
      <c r="C66" s="10" t="s">
        <v>131</v>
      </c>
      <c r="D66" s="10" t="s">
        <v>132</v>
      </c>
      <c r="E66" s="11"/>
    </row>
    <row r="67" spans="1:5" x14ac:dyDescent="0.2">
      <c r="A67" s="9" t="s">
        <v>6</v>
      </c>
      <c r="B67" s="17"/>
      <c r="C67" s="10" t="s">
        <v>133</v>
      </c>
      <c r="D67" s="10" t="s">
        <v>134</v>
      </c>
      <c r="E67" s="11"/>
    </row>
    <row r="68" spans="1:5" x14ac:dyDescent="0.2">
      <c r="A68" s="9" t="s">
        <v>6</v>
      </c>
      <c r="B68" s="17"/>
      <c r="C68" s="10" t="s">
        <v>135</v>
      </c>
      <c r="D68" s="10" t="s">
        <v>136</v>
      </c>
      <c r="E68" s="11"/>
    </row>
    <row r="69" spans="1:5" x14ac:dyDescent="0.2">
      <c r="A69" s="9" t="s">
        <v>6</v>
      </c>
      <c r="B69" s="17"/>
      <c r="C69" s="10" t="s">
        <v>137</v>
      </c>
      <c r="D69" s="10" t="s">
        <v>138</v>
      </c>
      <c r="E69" s="11"/>
    </row>
    <row r="70" spans="1:5" x14ac:dyDescent="0.2">
      <c r="A70" s="9" t="s">
        <v>6</v>
      </c>
      <c r="B70" s="17"/>
      <c r="C70" s="10" t="s">
        <v>139</v>
      </c>
      <c r="D70" s="10" t="s">
        <v>140</v>
      </c>
      <c r="E70" s="11"/>
    </row>
    <row r="71" spans="1:5" x14ac:dyDescent="0.2">
      <c r="A71" s="9" t="s">
        <v>6</v>
      </c>
      <c r="B71" s="17"/>
      <c r="C71" s="10" t="s">
        <v>141</v>
      </c>
      <c r="D71" s="10" t="s">
        <v>142</v>
      </c>
      <c r="E71" s="11"/>
    </row>
    <row r="72" spans="1:5" x14ac:dyDescent="0.2">
      <c r="A72" s="9" t="s">
        <v>6</v>
      </c>
      <c r="B72" s="17"/>
      <c r="C72" s="10" t="s">
        <v>143</v>
      </c>
      <c r="D72" s="10" t="s">
        <v>144</v>
      </c>
      <c r="E72" s="11"/>
    </row>
    <row r="73" spans="1:5" x14ac:dyDescent="0.2">
      <c r="A73" s="9" t="s">
        <v>6</v>
      </c>
      <c r="B73" s="17"/>
      <c r="C73" s="10" t="s">
        <v>145</v>
      </c>
      <c r="D73" s="10" t="s">
        <v>146</v>
      </c>
      <c r="E73" s="11"/>
    </row>
    <row r="74" spans="1:5" x14ac:dyDescent="0.2">
      <c r="A74" s="9" t="s">
        <v>6</v>
      </c>
      <c r="B74" s="17"/>
      <c r="C74" s="10" t="s">
        <v>147</v>
      </c>
      <c r="D74" s="10" t="s">
        <v>148</v>
      </c>
      <c r="E74" s="11"/>
    </row>
    <row r="75" spans="1:5" x14ac:dyDescent="0.2">
      <c r="A75" s="9" t="s">
        <v>6</v>
      </c>
      <c r="B75" s="17"/>
      <c r="C75" s="10" t="s">
        <v>149</v>
      </c>
      <c r="D75" s="10" t="s">
        <v>150</v>
      </c>
      <c r="E75" s="11"/>
    </row>
    <row r="76" spans="1:5" x14ac:dyDescent="0.2">
      <c r="A76" s="9" t="s">
        <v>6</v>
      </c>
      <c r="B76" s="17"/>
      <c r="C76" s="10" t="s">
        <v>151</v>
      </c>
      <c r="D76" s="10" t="s">
        <v>152</v>
      </c>
      <c r="E76" s="11"/>
    </row>
    <row r="77" spans="1:5" x14ac:dyDescent="0.2">
      <c r="A77" s="9" t="s">
        <v>6</v>
      </c>
      <c r="B77" s="17"/>
      <c r="C77" s="10" t="s">
        <v>153</v>
      </c>
      <c r="D77" s="10" t="s">
        <v>154</v>
      </c>
      <c r="E77" s="11"/>
    </row>
    <row r="78" spans="1:5" x14ac:dyDescent="0.2">
      <c r="A78" s="9" t="s">
        <v>6</v>
      </c>
      <c r="B78" s="17"/>
      <c r="C78" s="10" t="s">
        <v>155</v>
      </c>
      <c r="D78" s="10" t="s">
        <v>156</v>
      </c>
      <c r="E78" s="11"/>
    </row>
    <row r="79" spans="1:5" x14ac:dyDescent="0.2">
      <c r="A79" s="9" t="s">
        <v>6</v>
      </c>
      <c r="B79" s="17"/>
      <c r="C79" s="10" t="s">
        <v>157</v>
      </c>
      <c r="D79" s="10" t="s">
        <v>158</v>
      </c>
      <c r="E79" s="11"/>
    </row>
    <row r="80" spans="1:5" x14ac:dyDescent="0.2">
      <c r="A80" s="9" t="s">
        <v>6</v>
      </c>
      <c r="B80" s="17"/>
      <c r="C80" s="10" t="s">
        <v>159</v>
      </c>
      <c r="D80" s="10" t="s">
        <v>160</v>
      </c>
      <c r="E80" s="11"/>
    </row>
    <row r="81" spans="1:5" x14ac:dyDescent="0.2">
      <c r="A81" s="9" t="s">
        <v>6</v>
      </c>
      <c r="B81" s="17"/>
      <c r="C81" s="10" t="s">
        <v>161</v>
      </c>
      <c r="D81" s="10" t="s">
        <v>162</v>
      </c>
      <c r="E81" s="11"/>
    </row>
    <row r="82" spans="1:5" x14ac:dyDescent="0.2">
      <c r="A82" s="9" t="s">
        <v>6</v>
      </c>
      <c r="B82" s="17"/>
      <c r="C82" s="10" t="s">
        <v>163</v>
      </c>
      <c r="D82" s="10" t="s">
        <v>164</v>
      </c>
      <c r="E82" s="11"/>
    </row>
    <row r="83" spans="1:5" x14ac:dyDescent="0.2">
      <c r="A83" s="9" t="s">
        <v>6</v>
      </c>
      <c r="B83" s="17"/>
      <c r="C83" s="10" t="s">
        <v>165</v>
      </c>
      <c r="D83" s="10" t="s">
        <v>166</v>
      </c>
      <c r="E83" s="11"/>
    </row>
    <row r="84" spans="1:5" x14ac:dyDescent="0.2">
      <c r="A84" s="9" t="s">
        <v>6</v>
      </c>
      <c r="B84" s="17"/>
      <c r="C84" s="10" t="s">
        <v>167</v>
      </c>
      <c r="D84" s="10" t="s">
        <v>168</v>
      </c>
      <c r="E84" s="11"/>
    </row>
    <row r="85" spans="1:5" x14ac:dyDescent="0.2">
      <c r="A85" s="9" t="s">
        <v>6</v>
      </c>
      <c r="B85" s="17"/>
      <c r="C85" s="10" t="s">
        <v>169</v>
      </c>
      <c r="D85" s="10" t="s">
        <v>170</v>
      </c>
      <c r="E85" s="11"/>
    </row>
    <row r="86" spans="1:5" x14ac:dyDescent="0.2">
      <c r="A86" s="9" t="s">
        <v>6</v>
      </c>
      <c r="B86" s="17"/>
      <c r="C86" s="10" t="s">
        <v>171</v>
      </c>
      <c r="D86" s="10" t="s">
        <v>172</v>
      </c>
      <c r="E86" s="11"/>
    </row>
    <row r="87" spans="1:5" x14ac:dyDescent="0.2">
      <c r="A87" s="9" t="s">
        <v>6</v>
      </c>
      <c r="B87" s="17"/>
      <c r="C87" s="10" t="s">
        <v>173</v>
      </c>
      <c r="D87" s="10" t="s">
        <v>174</v>
      </c>
      <c r="E87" s="11"/>
    </row>
    <row r="88" spans="1:5" x14ac:dyDescent="0.2">
      <c r="A88" s="9" t="s">
        <v>6</v>
      </c>
      <c r="B88" s="17"/>
      <c r="C88" s="10" t="s">
        <v>175</v>
      </c>
      <c r="D88" s="10" t="s">
        <v>176</v>
      </c>
      <c r="E88" s="11"/>
    </row>
    <row r="89" spans="1:5" x14ac:dyDescent="0.2">
      <c r="A89" s="9" t="s">
        <v>6</v>
      </c>
      <c r="B89" s="17"/>
      <c r="C89" s="10" t="s">
        <v>177</v>
      </c>
      <c r="D89" s="10" t="s">
        <v>178</v>
      </c>
      <c r="E89" s="11"/>
    </row>
    <row r="90" spans="1:5" x14ac:dyDescent="0.2">
      <c r="A90" s="9" t="s">
        <v>6</v>
      </c>
      <c r="B90" s="17"/>
      <c r="C90" s="10" t="s">
        <v>179</v>
      </c>
      <c r="D90" s="10" t="s">
        <v>180</v>
      </c>
      <c r="E90" s="11"/>
    </row>
    <row r="91" spans="1:5" x14ac:dyDescent="0.2">
      <c r="A91" s="9" t="s">
        <v>6</v>
      </c>
      <c r="B91" s="18"/>
      <c r="C91" s="10" t="s">
        <v>181</v>
      </c>
      <c r="D91" s="10" t="s">
        <v>182</v>
      </c>
      <c r="E91" s="11"/>
    </row>
    <row r="92" spans="1:5" x14ac:dyDescent="0.2">
      <c r="B92" s="15" t="s">
        <v>297</v>
      </c>
      <c r="E92" s="3">
        <f>E18+E19+E20+E21+E22+E23+E24+E25+E26+E27+E36+E37+E38+E39+E40+E41+E42+E62</f>
        <v>6206488.9100000001</v>
      </c>
    </row>
    <row r="908" spans="5:5" x14ac:dyDescent="0.2">
      <c r="E908" s="3">
        <f>SUM($E$3:$E$907)</f>
        <v>12412977.82</v>
      </c>
    </row>
  </sheetData>
  <autoFilter ref="A2:E908"/>
  <mergeCells count="1">
    <mergeCell ref="B3:B91"/>
  </mergeCells>
  <dataValidations count="2">
    <dataValidation type="list" allowBlank="1" showInputMessage="1" showErrorMessage="1" prompt="Izabrati Šifru i Naziv ZU iz padajućeg menija" sqref="A3:A91">
      <formula1>ZU</formula1>
    </dataValidation>
    <dataValidation type="list" allowBlank="1" showInputMessage="1" showErrorMessage="1" sqref="A92:A65536">
      <formula1>ZU</formula1>
    </dataValidation>
  </dataValidations>
  <hyperlinks>
    <hyperlink ref="B92" r:id="rId1"/>
  </hyperlinks>
  <pageMargins left="0.74803149606299213" right="0.74803149606299213" top="0.98425196850393704" bottom="0.98425196850393704" header="0.51181102362204722" footer="0.51181102362204722"/>
  <pageSetup paperSize="9" scale="56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C1" workbookViewId="0">
      <selection activeCell="F2" sqref="F2:H2"/>
    </sheetView>
  </sheetViews>
  <sheetFormatPr defaultRowHeight="12.75" x14ac:dyDescent="0.2"/>
  <cols>
    <col min="1" max="1" width="13.140625" hidden="1" customWidth="1"/>
    <col min="2" max="2" width="47" hidden="1" customWidth="1"/>
    <col min="3" max="3" width="60.42578125" bestFit="1" customWidth="1"/>
  </cols>
  <sheetData>
    <row r="1" spans="1:3" x14ac:dyDescent="0.2">
      <c r="A1" t="s">
        <v>183</v>
      </c>
      <c r="B1" t="s">
        <v>184</v>
      </c>
      <c r="C1" t="s">
        <v>185</v>
      </c>
    </row>
    <row r="2" spans="1:3" x14ac:dyDescent="0.2">
      <c r="A2" s="14" t="s">
        <v>186</v>
      </c>
      <c r="B2" s="14" t="s">
        <v>187</v>
      </c>
      <c r="C2" t="str">
        <f>CONCATENATE(A2," ",B2)</f>
        <v>00230001        DZ BARAJEVO</v>
      </c>
    </row>
    <row r="3" spans="1:3" x14ac:dyDescent="0.2">
      <c r="A3" s="14" t="s">
        <v>188</v>
      </c>
      <c r="B3" s="14" t="s">
        <v>189</v>
      </c>
      <c r="C3" t="str">
        <f t="shared" ref="C3:C57" si="0">CONCATENATE(A3," ",B3)</f>
        <v>00230002        DZ VOŽDOVAC</v>
      </c>
    </row>
    <row r="4" spans="1:3" x14ac:dyDescent="0.2">
      <c r="A4" s="14" t="s">
        <v>190</v>
      </c>
      <c r="B4" s="14" t="s">
        <v>191</v>
      </c>
      <c r="C4" t="str">
        <f t="shared" si="0"/>
        <v>00230003        DZ VRAČAR</v>
      </c>
    </row>
    <row r="5" spans="1:3" x14ac:dyDescent="0.2">
      <c r="A5" s="14" t="s">
        <v>192</v>
      </c>
      <c r="B5" s="14" t="s">
        <v>193</v>
      </c>
      <c r="C5" t="str">
        <f t="shared" si="0"/>
        <v>00230004        DZ GROCKA</v>
      </c>
    </row>
    <row r="6" spans="1:3" x14ac:dyDescent="0.2">
      <c r="A6" s="14" t="s">
        <v>194</v>
      </c>
      <c r="B6" s="14" t="s">
        <v>195</v>
      </c>
      <c r="C6" t="str">
        <f t="shared" si="0"/>
        <v>00230005        DZ ZVEZDARA</v>
      </c>
    </row>
    <row r="7" spans="1:3" x14ac:dyDescent="0.2">
      <c r="A7" s="14" t="s">
        <v>196</v>
      </c>
      <c r="B7" s="14" t="s">
        <v>197</v>
      </c>
      <c r="C7" t="str">
        <f t="shared" si="0"/>
        <v>00230006        DZ ZEMUN</v>
      </c>
    </row>
    <row r="8" spans="1:3" x14ac:dyDescent="0.2">
      <c r="A8" s="14" t="s">
        <v>198</v>
      </c>
      <c r="B8" s="14" t="s">
        <v>199</v>
      </c>
      <c r="C8" t="str">
        <f t="shared" si="0"/>
        <v>00230007        DZ LAZAREVAC</v>
      </c>
    </row>
    <row r="9" spans="1:3" x14ac:dyDescent="0.2">
      <c r="A9" s="14" t="s">
        <v>200</v>
      </c>
      <c r="B9" s="14" t="s">
        <v>201</v>
      </c>
      <c r="C9" t="str">
        <f t="shared" si="0"/>
        <v>00230008        DZ MLADENOVAC</v>
      </c>
    </row>
    <row r="10" spans="1:3" x14ac:dyDescent="0.2">
      <c r="A10" s="14" t="s">
        <v>202</v>
      </c>
      <c r="B10" s="14" t="s">
        <v>203</v>
      </c>
      <c r="C10" t="str">
        <f t="shared" si="0"/>
        <v>00230009        DZ NOVI BEOGRAD</v>
      </c>
    </row>
    <row r="11" spans="1:3" x14ac:dyDescent="0.2">
      <c r="A11" s="14" t="s">
        <v>204</v>
      </c>
      <c r="B11" s="14" t="s">
        <v>205</v>
      </c>
      <c r="C11" t="str">
        <f t="shared" si="0"/>
        <v>00230010        DZ OBRENOVAC</v>
      </c>
    </row>
    <row r="12" spans="1:3" x14ac:dyDescent="0.2">
      <c r="A12" s="14" t="s">
        <v>206</v>
      </c>
      <c r="B12" s="14" t="s">
        <v>207</v>
      </c>
      <c r="C12" t="str">
        <f t="shared" si="0"/>
        <v>00230011        DZ PALILULA</v>
      </c>
    </row>
    <row r="13" spans="1:3" x14ac:dyDescent="0.2">
      <c r="A13" s="14" t="s">
        <v>208</v>
      </c>
      <c r="B13" s="14" t="s">
        <v>209</v>
      </c>
      <c r="C13" t="str">
        <f t="shared" si="0"/>
        <v>00230012        DZ RAKOVICA</v>
      </c>
    </row>
    <row r="14" spans="1:3" x14ac:dyDescent="0.2">
      <c r="A14" s="14" t="s">
        <v>210</v>
      </c>
      <c r="B14" s="14" t="s">
        <v>211</v>
      </c>
      <c r="C14" t="str">
        <f t="shared" si="0"/>
        <v>00230013        DZ SAVSKI VENAC</v>
      </c>
    </row>
    <row r="15" spans="1:3" x14ac:dyDescent="0.2">
      <c r="A15" s="14" t="s">
        <v>212</v>
      </c>
      <c r="B15" s="14" t="s">
        <v>213</v>
      </c>
      <c r="C15" t="str">
        <f t="shared" si="0"/>
        <v>00230014        DZ SOPOT</v>
      </c>
    </row>
    <row r="16" spans="1:3" x14ac:dyDescent="0.2">
      <c r="A16" s="14" t="s">
        <v>214</v>
      </c>
      <c r="B16" s="14" t="s">
        <v>215</v>
      </c>
      <c r="C16" t="str">
        <f t="shared" si="0"/>
        <v>00230015        DZ STARI GRAD</v>
      </c>
    </row>
    <row r="17" spans="1:3" x14ac:dyDescent="0.2">
      <c r="A17" s="14" t="s">
        <v>216</v>
      </c>
      <c r="B17" s="14" t="s">
        <v>217</v>
      </c>
      <c r="C17" t="str">
        <f t="shared" si="0"/>
        <v>00230016        D.Z. "DR.SIMO MILOŠEVIĆ" ČUKARICA</v>
      </c>
    </row>
    <row r="18" spans="1:3" x14ac:dyDescent="0.2">
      <c r="A18" s="14" t="s">
        <v>218</v>
      </c>
      <c r="B18" s="14" t="s">
        <v>219</v>
      </c>
      <c r="C18" t="str">
        <f t="shared" si="0"/>
        <v>00230017        SPB MLADENOVAC</v>
      </c>
    </row>
    <row r="19" spans="1:3" x14ac:dyDescent="0.2">
      <c r="A19" s="14" t="s">
        <v>220</v>
      </c>
      <c r="B19" s="14" t="s">
        <v>221</v>
      </c>
      <c r="C19" t="str">
        <f t="shared" si="0"/>
        <v>00230018        SPB ZA CEREBRALNU PARALIZU BEOGRAD</v>
      </c>
    </row>
    <row r="20" spans="1:3" x14ac:dyDescent="0.2">
      <c r="A20" s="14" t="s">
        <v>222</v>
      </c>
      <c r="B20" s="14" t="s">
        <v>223</v>
      </c>
      <c r="C20" t="str">
        <f t="shared" si="0"/>
        <v>00230019        INSTITUT ZA NEONATOLOGIJU BEOGRAD</v>
      </c>
    </row>
    <row r="21" spans="1:3" x14ac:dyDescent="0.2">
      <c r="A21" s="14" t="s">
        <v>224</v>
      </c>
      <c r="B21" s="14" t="s">
        <v>225</v>
      </c>
      <c r="C21" t="str">
        <f t="shared" si="0"/>
        <v>00230020        BOLNICA SVETI SAVA BEOGRAD</v>
      </c>
    </row>
    <row r="22" spans="1:3" x14ac:dyDescent="0.2">
      <c r="A22" s="14" t="s">
        <v>226</v>
      </c>
      <c r="B22" s="14" t="s">
        <v>227</v>
      </c>
      <c r="C22" t="str">
        <f t="shared" si="0"/>
        <v>00230021        HITNA POMOĆ BEOGRAD</v>
      </c>
    </row>
    <row r="23" spans="1:3" x14ac:dyDescent="0.2">
      <c r="A23" s="14" t="s">
        <v>228</v>
      </c>
      <c r="B23" s="14" t="s">
        <v>229</v>
      </c>
      <c r="C23" t="str">
        <f t="shared" si="0"/>
        <v>00230022        GZ ZA KOŽNO-VENERIČNE BOLESTI BEOGRAD</v>
      </c>
    </row>
    <row r="24" spans="1:3" x14ac:dyDescent="0.2">
      <c r="A24" s="14" t="s">
        <v>230</v>
      </c>
      <c r="B24" s="14" t="s">
        <v>231</v>
      </c>
      <c r="C24" t="str">
        <f t="shared" si="0"/>
        <v>00230023        GZ ZA GERONTOLOGIJU BEOGRAD</v>
      </c>
    </row>
    <row r="25" spans="1:3" x14ac:dyDescent="0.2">
      <c r="A25" s="14" t="s">
        <v>232</v>
      </c>
      <c r="B25" s="14" t="s">
        <v>233</v>
      </c>
      <c r="C25" t="str">
        <f t="shared" si="0"/>
        <v>00230024        GZ ZA ZAŠTITU ZDRAVLJA BEOGRAD</v>
      </c>
    </row>
    <row r="26" spans="1:3" x14ac:dyDescent="0.2">
      <c r="A26" s="14" t="s">
        <v>234</v>
      </c>
      <c r="B26" s="14" t="s">
        <v>235</v>
      </c>
      <c r="C26" t="str">
        <f t="shared" si="0"/>
        <v>00230025        GZ ZA ANTITUBERKULOZNU ZAŠTITU BEOGRAD</v>
      </c>
    </row>
    <row r="27" spans="1:3" x14ac:dyDescent="0.2">
      <c r="A27" s="14" t="s">
        <v>236</v>
      </c>
      <c r="B27" s="14" t="s">
        <v>237</v>
      </c>
      <c r="C27" t="str">
        <f t="shared" si="0"/>
        <v>00230026        ZAVOD ZA NEFROPATIJU LAZAREVAC BEOGRAD</v>
      </c>
    </row>
    <row r="28" spans="1:3" x14ac:dyDescent="0.2">
      <c r="A28" s="14" t="s">
        <v>238</v>
      </c>
      <c r="B28" s="14" t="s">
        <v>239</v>
      </c>
      <c r="C28" t="str">
        <f t="shared" si="0"/>
        <v>00230027        ZZZ STUDENATA BEOGRAD</v>
      </c>
    </row>
    <row r="29" spans="1:3" x14ac:dyDescent="0.2">
      <c r="A29" s="14" t="s">
        <v>240</v>
      </c>
      <c r="B29" s="14" t="s">
        <v>241</v>
      </c>
      <c r="C29" t="str">
        <f t="shared" si="0"/>
        <v>00230028        ZZZ RADNIKA MUP-A BEOGRAD</v>
      </c>
    </row>
    <row r="30" spans="1:3" x14ac:dyDescent="0.2">
      <c r="A30" s="14" t="s">
        <v>242</v>
      </c>
      <c r="B30" s="14" t="s">
        <v>243</v>
      </c>
      <c r="C30" t="str">
        <f t="shared" si="0"/>
        <v>00230030        ZAVOD ZA ORTOPEDSKU PROTETIKU BEOGRAD</v>
      </c>
    </row>
    <row r="31" spans="1:3" x14ac:dyDescent="0.2">
      <c r="A31" s="14" t="s">
        <v>244</v>
      </c>
      <c r="B31" s="14" t="s">
        <v>245</v>
      </c>
      <c r="C31" t="str">
        <f t="shared" si="0"/>
        <v>00230031        INSTITUT ZA TRANSFUZIJU KRVI BEOGRAD</v>
      </c>
    </row>
    <row r="32" spans="1:3" x14ac:dyDescent="0.2">
      <c r="A32" s="14" t="s">
        <v>246</v>
      </c>
      <c r="B32" s="14" t="s">
        <v>247</v>
      </c>
      <c r="C32" t="str">
        <f t="shared" si="0"/>
        <v>00230032        ZAVOD ZA BOLESTI ZAVISNOSTI BEOGRAD</v>
      </c>
    </row>
    <row r="33" spans="1:3" x14ac:dyDescent="0.2">
      <c r="A33" s="14" t="s">
        <v>248</v>
      </c>
      <c r="B33" s="14" t="s">
        <v>249</v>
      </c>
      <c r="C33" t="str">
        <f t="shared" si="0"/>
        <v>00230033        ZAVOD ZA GOVORNU PATOLOGIJU BEOGRAD</v>
      </c>
    </row>
    <row r="34" spans="1:3" x14ac:dyDescent="0.2">
      <c r="A34" s="14" t="s">
        <v>250</v>
      </c>
      <c r="B34" s="14" t="s">
        <v>251</v>
      </c>
      <c r="C34" t="str">
        <f t="shared" si="0"/>
        <v>00230034        INSTITUT ZA ORTOPEDIJU BANJICA BEOGRAD</v>
      </c>
    </row>
    <row r="35" spans="1:3" x14ac:dyDescent="0.2">
      <c r="A35" s="14" t="s">
        <v>252</v>
      </c>
      <c r="B35" s="14" t="s">
        <v>253</v>
      </c>
      <c r="C35" t="str">
        <f t="shared" si="0"/>
        <v>00230035        KLINIKA DR LAZA LAZAREVIĆ BEOGRAD</v>
      </c>
    </row>
    <row r="36" spans="1:3" x14ac:dyDescent="0.2">
      <c r="A36" s="14" t="s">
        <v>254</v>
      </c>
      <c r="B36" s="14" t="s">
        <v>255</v>
      </c>
      <c r="C36" t="str">
        <f t="shared" si="0"/>
        <v>00230036        INSTITUT KVB DEDINJE BEOGRAD</v>
      </c>
    </row>
    <row r="37" spans="1:3" x14ac:dyDescent="0.2">
      <c r="A37" s="14" t="s">
        <v>256</v>
      </c>
      <c r="B37" s="14" t="s">
        <v>257</v>
      </c>
      <c r="C37" t="str">
        <f t="shared" si="0"/>
        <v>00230037        INSTITUT ZA MAJKU I DETE BEOGRAD</v>
      </c>
    </row>
    <row r="38" spans="1:3" x14ac:dyDescent="0.2">
      <c r="A38" s="14" t="s">
        <v>258</v>
      </c>
      <c r="B38" s="14" t="s">
        <v>259</v>
      </c>
      <c r="C38" t="str">
        <f t="shared" si="0"/>
        <v>00230038        INSTITUT ZA MENTALNO ZDRAVLJE BEOGRAD</v>
      </c>
    </row>
    <row r="39" spans="1:3" x14ac:dyDescent="0.2">
      <c r="A39" s="14" t="s">
        <v>260</v>
      </c>
      <c r="B39" s="14" t="s">
        <v>261</v>
      </c>
      <c r="C39" t="str">
        <f t="shared" si="0"/>
        <v>00230039        INSTITUT ZA ONKOLOGIJU BEOGRAD</v>
      </c>
    </row>
    <row r="40" spans="1:3" x14ac:dyDescent="0.2">
      <c r="A40" s="14" t="s">
        <v>262</v>
      </c>
      <c r="B40" s="14" t="s">
        <v>263</v>
      </c>
      <c r="C40" t="str">
        <f t="shared" si="0"/>
        <v>00230040        INSTITUT ZA REUMATOLOGIJU BEOGRAD</v>
      </c>
    </row>
    <row r="41" spans="1:3" x14ac:dyDescent="0.2">
      <c r="A41" s="14" t="s">
        <v>264</v>
      </c>
      <c r="B41" s="14" t="s">
        <v>265</v>
      </c>
      <c r="C41" t="str">
        <f t="shared" si="0"/>
        <v>00230041        INSTITUT ZA REHABILITACIJU BEOGRAD</v>
      </c>
    </row>
    <row r="42" spans="1:3" x14ac:dyDescent="0.2">
      <c r="A42" s="14" t="s">
        <v>266</v>
      </c>
      <c r="B42" s="14" t="s">
        <v>267</v>
      </c>
      <c r="C42" t="str">
        <f t="shared" si="0"/>
        <v>00230042        KLINIKA ZA REHABILITACIJU ZOTOVIĆ BEOGRAD</v>
      </c>
    </row>
    <row r="43" spans="1:3" x14ac:dyDescent="0.2">
      <c r="A43" s="14" t="s">
        <v>268</v>
      </c>
      <c r="B43" s="14" t="s">
        <v>269</v>
      </c>
      <c r="C43" t="str">
        <f t="shared" si="0"/>
        <v>00230043        KLINIKA ZA DEČJU NEUROPSIHIJATRIJU BEOGRAD</v>
      </c>
    </row>
    <row r="44" spans="1:3" x14ac:dyDescent="0.2">
      <c r="A44" s="14" t="s">
        <v>270</v>
      </c>
      <c r="B44" s="14" t="s">
        <v>271</v>
      </c>
      <c r="C44" t="str">
        <f t="shared" si="0"/>
        <v>00230044        DEČIJA KLINIKA TIRŠOVA BEOGRAD</v>
      </c>
    </row>
    <row r="45" spans="1:3" x14ac:dyDescent="0.2">
      <c r="A45" s="14" t="s">
        <v>272</v>
      </c>
      <c r="B45" s="14" t="s">
        <v>273</v>
      </c>
      <c r="C45" t="str">
        <f t="shared" si="0"/>
        <v>00230045        GAK NARODNI FRONT BEOGRAD</v>
      </c>
    </row>
    <row r="46" spans="1:3" x14ac:dyDescent="0.2">
      <c r="A46" s="14" t="s">
        <v>274</v>
      </c>
      <c r="B46" s="14" t="s">
        <v>275</v>
      </c>
      <c r="C46" t="str">
        <f t="shared" si="0"/>
        <v>00230046        STOMATOLOŠKI FAKULTET BEOGRAD</v>
      </c>
    </row>
    <row r="47" spans="1:3" x14ac:dyDescent="0.2">
      <c r="A47" s="14" t="s">
        <v>276</v>
      </c>
      <c r="B47" s="14" t="s">
        <v>277</v>
      </c>
      <c r="C47" t="str">
        <f t="shared" si="0"/>
        <v>00230047        KBC BEŽANIJSKA KOSA BEOGRAD</v>
      </c>
    </row>
    <row r="48" spans="1:3" x14ac:dyDescent="0.2">
      <c r="A48" s="14" t="s">
        <v>278</v>
      </c>
      <c r="B48" s="14" t="s">
        <v>279</v>
      </c>
      <c r="C48" t="str">
        <f t="shared" si="0"/>
        <v>00230048        KBC DEDINJE - DRAGIŠA MIŠOVIĆ</v>
      </c>
    </row>
    <row r="49" spans="1:3" x14ac:dyDescent="0.2">
      <c r="A49" s="14" t="s">
        <v>280</v>
      </c>
      <c r="B49" s="14" t="s">
        <v>281</v>
      </c>
      <c r="C49" t="str">
        <f t="shared" si="0"/>
        <v>00230049        KBC ZEMUN BEOGRAD</v>
      </c>
    </row>
    <row r="50" spans="1:3" x14ac:dyDescent="0.2">
      <c r="A50" s="14" t="s">
        <v>282</v>
      </c>
      <c r="B50" s="14" t="s">
        <v>283</v>
      </c>
      <c r="C50" t="str">
        <f t="shared" si="0"/>
        <v>00230050        KBC ZVEZDARA - GRADSKA BOLNICA</v>
      </c>
    </row>
    <row r="51" spans="1:3" x14ac:dyDescent="0.2">
      <c r="A51" s="14" t="s">
        <v>284</v>
      </c>
      <c r="B51" s="14" t="s">
        <v>285</v>
      </c>
      <c r="C51" t="str">
        <f t="shared" si="0"/>
        <v>00230051        KLINIČKI CENTAR SRBIJE BEOGRAD</v>
      </c>
    </row>
    <row r="52" spans="1:3" x14ac:dyDescent="0.2">
      <c r="A52" s="14" t="s">
        <v>286</v>
      </c>
      <c r="B52" s="14" t="s">
        <v>287</v>
      </c>
      <c r="C52" t="str">
        <f t="shared" si="0"/>
        <v>00230052        APOTEKA BEOGRAD</v>
      </c>
    </row>
    <row r="53" spans="1:3" x14ac:dyDescent="0.2">
      <c r="A53" s="14" t="s">
        <v>288</v>
      </c>
      <c r="B53" s="14" t="s">
        <v>289</v>
      </c>
      <c r="C53" t="str">
        <f t="shared" si="0"/>
        <v>00230053        INSTITUT ZA ZAŠTITU ZDRAVLJA SRBIJE BATUT</v>
      </c>
    </row>
    <row r="54" spans="1:3" x14ac:dyDescent="0.2">
      <c r="A54" s="14" t="s">
        <v>290</v>
      </c>
      <c r="B54" s="14" t="s">
        <v>291</v>
      </c>
      <c r="C54" t="str">
        <f t="shared" si="0"/>
        <v>00230054        INSTITUT TORLAK BEOGRAD</v>
      </c>
    </row>
    <row r="55" spans="1:3" x14ac:dyDescent="0.2">
      <c r="A55" s="14" t="s">
        <v>292</v>
      </c>
      <c r="B55" s="14" t="s">
        <v>293</v>
      </c>
      <c r="C55" t="str">
        <f t="shared" si="0"/>
        <v>00230055        VMA BEOGRAD</v>
      </c>
    </row>
    <row r="56" spans="1:3" x14ac:dyDescent="0.2">
      <c r="A56" s="14" t="s">
        <v>294</v>
      </c>
      <c r="B56" s="14" t="s">
        <v>295</v>
      </c>
      <c r="C56" t="str">
        <f t="shared" si="0"/>
        <v>00230057        INSTITUT ZA MEDICINU RADA SRBIJE</v>
      </c>
    </row>
    <row r="57" spans="1:3" x14ac:dyDescent="0.2">
      <c r="C57" t="str">
        <f t="shared" si="0"/>
        <v xml:space="preserve"> </v>
      </c>
    </row>
  </sheetData>
  <autoFilter ref="A1:B57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Tabela</vt:lpstr>
      <vt:lpstr>padajuće liste</vt:lpstr>
      <vt:lpstr>Tabela!Print_Area</vt:lpstr>
      <vt:lpstr>Tabela!Print_Titles</vt:lpstr>
      <vt:lpstr>ZU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mucibabic</dc:creator>
  <cp:lastModifiedBy>Korisnik</cp:lastModifiedBy>
  <cp:lastPrinted>2019-06-20T11:37:11Z</cp:lastPrinted>
  <dcterms:created xsi:type="dcterms:W3CDTF">2019-05-22T11:02:38Z</dcterms:created>
  <dcterms:modified xsi:type="dcterms:W3CDTF">2019-07-08T12:31:20Z</dcterms:modified>
</cp:coreProperties>
</file>